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me.ansatt.ntnu.no\larsespe\Desktop\"/>
    </mc:Choice>
  </mc:AlternateContent>
  <bookViews>
    <workbookView xWindow="0" yWindow="0" windowWidth="23040" windowHeight="10275"/>
  </bookViews>
  <sheets>
    <sheet name="Opptaksrammer" sheetId="1" r:id="rId1"/>
    <sheet name="Sheet1" sheetId="4" r:id="rId2"/>
    <sheet name="Ark1" sheetId="3" state="hidden" r:id="rId3"/>
    <sheet name="Ark2" sheetId="2" state="hidden" r:id="rId4"/>
  </sheets>
  <definedNames>
    <definedName name="Det_humanistiske_fakultet">Opptaksrammer!$B$6</definedName>
    <definedName name="Fakultet">'Ark1'!$A$1:$A$9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Beate Helen Sortevik Revis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Se Rapport FS230.003 Studieprogramtabell, i Studieelementer-Modulen.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 shapeId="0">
      <text>
        <r>
          <rPr>
            <sz val="9"/>
            <color indexed="81"/>
            <rFont val="Tahoma"/>
            <family val="2"/>
          </rPr>
          <t xml:space="preserve">Oppgi fullt offisielt studieprogramnavn, som oppgitt i FS Rapport 230.003 Studieprogramtabell.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8" authorId="0" shapeId="0">
      <text>
        <r>
          <rPr>
            <sz val="9"/>
            <color indexed="81"/>
            <rFont val="Tahoma"/>
            <family val="2"/>
          </rPr>
          <t xml:space="preserve">Velg studiested fra rullegardinliste i hver celle.
</t>
        </r>
      </text>
    </comment>
    <comment ref="E8" authorId="0" shapeId="0">
      <text>
        <r>
          <rPr>
            <sz val="9"/>
            <color indexed="81"/>
            <rFont val="Tahoma"/>
            <family val="2"/>
          </rPr>
          <t xml:space="preserve">Velg studienivå fra rullegardinlisten i hver celle.
</t>
        </r>
      </text>
    </comment>
    <comment ref="J8" authorId="0" shapeId="0">
      <text>
        <r>
          <rPr>
            <sz val="9"/>
            <color indexed="81"/>
            <rFont val="Tahoma"/>
            <family val="2"/>
          </rPr>
          <t>Ved egne kvoter for spesielle søkergrupper må hensikten begrunnes og kriteriene oppgis. I følge den nye opptaksforskriften (§7) er det NTNUs styre som kan sette av kvoter dersom det skal være det. Se nærmere forklaring i notatet.</t>
        </r>
      </text>
    </comment>
    <comment ref="L8" authorId="0" shapeId="0">
      <text>
        <r>
          <rPr>
            <sz val="9"/>
            <color indexed="81"/>
            <rFont val="Tahoma"/>
            <family val="2"/>
          </rPr>
          <t xml:space="preserve">Oppgi antall plasser av totalramme ved eventuelt våropptak.
</t>
        </r>
      </text>
    </comment>
    <comment ref="P8" authorId="0" shapeId="0">
      <text>
        <r>
          <rPr>
            <sz val="9"/>
            <color indexed="81"/>
            <rFont val="Tahoma"/>
            <charset val="1"/>
          </rPr>
          <t xml:space="preserve">
Krav om snittkarakter C, eller bedre, for opptak.</t>
        </r>
      </text>
    </comment>
    <comment ref="O9" authorId="0" shapeId="0">
      <text>
        <r>
          <rPr>
            <sz val="9"/>
            <color indexed="81"/>
            <rFont val="Tahoma"/>
            <charset val="1"/>
          </rPr>
          <t xml:space="preserve">
Søkere med snittkarakter B/C garanteres plass.</t>
        </r>
      </text>
    </comment>
  </commentList>
</comments>
</file>

<file path=xl/sharedStrings.xml><?xml version="1.0" encoding="utf-8"?>
<sst xmlns="http://schemas.openxmlformats.org/spreadsheetml/2006/main" count="470" uniqueCount="207">
  <si>
    <t>Fakultet for ingeniørvitenskap (IV)</t>
  </si>
  <si>
    <t>Studieprogram-kode</t>
  </si>
  <si>
    <t>Studieprogramnavn</t>
  </si>
  <si>
    <t>Studieretninger</t>
  </si>
  <si>
    <t>Studiested</t>
  </si>
  <si>
    <t>Nivå</t>
  </si>
  <si>
    <t>Totalramme 2018/19</t>
  </si>
  <si>
    <t>Kvoter for internasjonale masterprogram</t>
  </si>
  <si>
    <t>Ev. kvoter andre program</t>
  </si>
  <si>
    <t>Ev. våropptak 2019</t>
  </si>
  <si>
    <t>Fjorårets Opptaksramme 2017/18</t>
  </si>
  <si>
    <t>Maks. kapasitet 2018/19</t>
  </si>
  <si>
    <t>C-krav</t>
  </si>
  <si>
    <t>Merknad</t>
  </si>
  <si>
    <t>Utenfor EU</t>
  </si>
  <si>
    <t>Innenfor EU</t>
  </si>
  <si>
    <t>Norsk/nordisk</t>
  </si>
  <si>
    <t>B/C garanti</t>
  </si>
  <si>
    <t>MTBYGG</t>
  </si>
  <si>
    <t>Bygg- og miljøteknikk</t>
  </si>
  <si>
    <t>Trondheim</t>
  </si>
  <si>
    <t>5-årig master</t>
  </si>
  <si>
    <t>Nei</t>
  </si>
  <si>
    <t>MTING</t>
  </si>
  <si>
    <t>Ingeniørvitenskap og IKT</t>
  </si>
  <si>
    <t>Programmet har stor tilstrømming av interne søkere og økt digitalisering av samfunnsoppgaver øker etterspørselen etter arbeidstakere med IT-kompetanse. Studieprogamutvalget ønsker derfor å øke totalrammen.</t>
  </si>
  <si>
    <t>MTMART</t>
  </si>
  <si>
    <t>Marin teknikk</t>
  </si>
  <si>
    <t>MTPETR</t>
  </si>
  <si>
    <t>Petroleumsfag</t>
  </si>
  <si>
    <t>MTPROD</t>
  </si>
  <si>
    <t>Produktutvikling og produksjon</t>
  </si>
  <si>
    <t>Ikke ønskelig med nedgang i opptakspoeng ved økning av antall studenter</t>
  </si>
  <si>
    <t>MTTEKGEO</t>
  </si>
  <si>
    <t>Tekniske geofag</t>
  </si>
  <si>
    <t>MIBYGG</t>
  </si>
  <si>
    <t>Direkteopptak til 4 studieretninger</t>
  </si>
  <si>
    <t>2-årig master</t>
  </si>
  <si>
    <t>Direkteopptak til studieretninger - Ønsker å øke antallet på 2-årig. evt på bekostning av 5-årig. Meget god søknad i 2017, høye opptakskrav</t>
  </si>
  <si>
    <t>MIMART</t>
  </si>
  <si>
    <t>Planlegger å legge til rette for bredere rekrutteringsgrunnlag fra bachelor (maskin, kybernetikk). Ønsker ikke nedgang i poenggrense.</t>
  </si>
  <si>
    <t>MIPETR</t>
  </si>
  <si>
    <t>C</t>
  </si>
  <si>
    <t>MIPROD</t>
  </si>
  <si>
    <t>MIUVT</t>
  </si>
  <si>
    <t>Undervannsteknologi</t>
  </si>
  <si>
    <t>MGEOL</t>
  </si>
  <si>
    <t>Geologi</t>
  </si>
  <si>
    <t>Maksimum 8 studenter på studieretning Miljø og geoteknologi. Totalen økes fra 20 til 23 grunnet ny studieretning i Geometallurgi </t>
  </si>
  <si>
    <t>MSCOMEM</t>
  </si>
  <si>
    <t>Coastal and Marine Engineering and Management</t>
  </si>
  <si>
    <t>2-årig int. master</t>
  </si>
  <si>
    <t xml:space="preserve"> </t>
  </si>
  <si>
    <t>MSCCE</t>
  </si>
  <si>
    <t>Nordic Master in Cold Climate Engineering</t>
  </si>
  <si>
    <t>MSENVIENG</t>
  </si>
  <si>
    <t>Nordic Master in Environmental Engineering</t>
  </si>
  <si>
    <t>MSGEOTECH</t>
  </si>
  <si>
    <t>Geotechnics and Geohazards</t>
  </si>
  <si>
    <t>MSGLOMAN</t>
  </si>
  <si>
    <t>Global Manufacturing Management</t>
  </si>
  <si>
    <t>MSB1</t>
  </si>
  <si>
    <t>Hydropower Development</t>
  </si>
  <si>
    <t>Med stipend frå Norad er 20 studentar utanfor EU minimum. Større interesse frå EU og norge gjer at vi må ta opp fleire herfrå også. Programmet er sterkt i tråd med NTNU sin strategi.</t>
  </si>
  <si>
    <t>MSINDECOL</t>
  </si>
  <si>
    <t>Industrial Ecology</t>
  </si>
  <si>
    <t>Det er et ønske om å øke rammen til 30 til neste opptak, og 25 på sikt. Årsaken til kun 15 studenter i kullet er knyttet til opptak, der utenlandsstudenter melder tilbake at de får svært sent melding om opptak, og dette er for oss hovedutfordringen ift å fylle rammen. Vi har mange svært høyt kvalifiserte søkere - særlig utenlanssøkere - men sliter med å få disse inn pga forsinkelser i opptak. </t>
  </si>
  <si>
    <t>MSN1</t>
  </si>
  <si>
    <t>Marine Technology</t>
  </si>
  <si>
    <t xml:space="preserve">IMT har en internasjonalt anerkjent utdanning. Bør være mulig å rekruttere flere dyktige utenlandske studenter </t>
  </si>
  <si>
    <t>MSNMME</t>
  </si>
  <si>
    <t>Nordic Master in Maritime Engineering</t>
  </si>
  <si>
    <t>MSGASTECH</t>
  </si>
  <si>
    <t>Natural Gas Technology</t>
  </si>
  <si>
    <t>MSG1</t>
  </si>
  <si>
    <t>Petroleum Engineering</t>
  </si>
  <si>
    <t>MSG2</t>
  </si>
  <si>
    <t>Petroleum Geosciences</t>
  </si>
  <si>
    <t>MSRAMS</t>
  </si>
  <si>
    <t>Reliability, Maintainability, Availability and Safety</t>
  </si>
  <si>
    <t>Vi har mer kapasitet til å holde flere studenter i programmet RAMS, siden vi har 7 professorer for undervisning og veiledning. RAMS er svært populært blant internasjonale studenter og norske studenter, men har ikke mange søknader fra EU. Så deler vi tallet til 15, 2 og 5.</t>
  </si>
  <si>
    <t>MSSE</t>
  </si>
  <si>
    <t>Sustainable Energy</t>
  </si>
  <si>
    <t>Programmet har hatt mange gode, kvalifiserte søkere de siste årene, og ønsker derfor å øke opptaksrammen til 15 plasser totalt slik at det kan sendes ut flere tilbud om opptak.</t>
  </si>
  <si>
    <t>MVEGJERNB</t>
  </si>
  <si>
    <t>Veg og jernbane</t>
  </si>
  <si>
    <t>Erfaringsbasert master</t>
  </si>
  <si>
    <t>MSOILGAST</t>
  </si>
  <si>
    <t>Olje- og gassteknologi</t>
  </si>
  <si>
    <t>BGEOL</t>
  </si>
  <si>
    <t>Bachelor</t>
  </si>
  <si>
    <t>FTHINGBY</t>
  </si>
  <si>
    <t>Byggingeniør</t>
  </si>
  <si>
    <t>FTHINGFEN</t>
  </si>
  <si>
    <t>Fornybar energi, ingeniør</t>
  </si>
  <si>
    <t>Ønsker øking fra 40 til 70 plasser pga populært studium med mange søkere og høyt opptakskrav både på ORD og ORDF kvote.</t>
  </si>
  <si>
    <t>FTHINGLOG</t>
  </si>
  <si>
    <t>Logistikkingeniør</t>
  </si>
  <si>
    <t>FTHINGMA</t>
  </si>
  <si>
    <t>Maskiningeniør</t>
  </si>
  <si>
    <t>ÅRBIM</t>
  </si>
  <si>
    <t>Bygningsinformasjonsmodellering (BIM)</t>
  </si>
  <si>
    <t>Gjøvik</t>
  </si>
  <si>
    <t>Årsstudium</t>
  </si>
  <si>
    <t>ÅRGIS</t>
  </si>
  <si>
    <t>Geografiske informasjonssystemer (GIS)</t>
  </si>
  <si>
    <t>ÅRGIS-F</t>
  </si>
  <si>
    <t>Geografiske informasjonssystemer (GIS), deltid</t>
  </si>
  <si>
    <t>ÅRLAND</t>
  </si>
  <si>
    <t>Landmåling</t>
  </si>
  <si>
    <t>ÅRLAND-F</t>
  </si>
  <si>
    <t>Landmåling, deltid</t>
  </si>
  <si>
    <t>ÅRTEK</t>
  </si>
  <si>
    <t>Teknologidesign og ledelse</t>
  </si>
  <si>
    <t>BBYGL</t>
  </si>
  <si>
    <t>Bachelor i bærekraftige byggeprosesser</t>
  </si>
  <si>
    <t>Ikke opptak til studieprogrammet i 2018 (fases ut) </t>
  </si>
  <si>
    <t>BIBYG</t>
  </si>
  <si>
    <t>BIBYG-F</t>
  </si>
  <si>
    <t>Byggingeniør - nettbasert</t>
  </si>
  <si>
    <t>Byggingeniør TRES</t>
  </si>
  <si>
    <t>Byggingeniør Y-VEI</t>
  </si>
  <si>
    <t>Y-VEI og TRES: 35 til sammen</t>
  </si>
  <si>
    <t>BIFENER</t>
  </si>
  <si>
    <t>Fornybar energi</t>
  </si>
  <si>
    <t>Fornybar energi samlet for opptaksverier</t>
  </si>
  <si>
    <t>Fornybar energi TRES</t>
  </si>
  <si>
    <t>Fornybar energi Y-VEI</t>
  </si>
  <si>
    <t>Opptak via Y-VEI falt ut som opptaksvei i 2017 - skulle vært innmeldt til SO</t>
  </si>
  <si>
    <t>Geomatikk</t>
  </si>
  <si>
    <t>BIMAS</t>
  </si>
  <si>
    <t>Samlet tak for maskiningeniør 60 studieplasser for programvarianter og opptaksveier</t>
  </si>
  <si>
    <t>Maskiningeniør - nettbasert</t>
  </si>
  <si>
    <t>Maskiningeniør Y-VEI</t>
  </si>
  <si>
    <t>BTEKD</t>
  </si>
  <si>
    <t>MSUMA</t>
  </si>
  <si>
    <t>Sustainable Manufacturing</t>
  </si>
  <si>
    <t>Opptaksrammen til MSUMA og MSUMA-D (25) fordeles samlet på de tre kvotene</t>
  </si>
  <si>
    <t>MSUMA-D</t>
  </si>
  <si>
    <t>2-årig master, DELTID</t>
  </si>
  <si>
    <t>Eget lokalt opptak direkte til studieretningen - 10 studieplasser tildelt fra IV ved etablering, 10 studieplasser omdisponert ved nedleggelse av BBYGL</t>
  </si>
  <si>
    <t>SØ160</t>
  </si>
  <si>
    <t>Shippingledelse</t>
  </si>
  <si>
    <t>Ålesund</t>
  </si>
  <si>
    <t>003BY</t>
  </si>
  <si>
    <t>353MN</t>
  </si>
  <si>
    <t>Nautikk</t>
  </si>
  <si>
    <t>045PS</t>
  </si>
  <si>
    <t>Produkt- og systemdesign</t>
  </si>
  <si>
    <t>432SM</t>
  </si>
  <si>
    <t>Shipping management</t>
  </si>
  <si>
    <t>699SD</t>
  </si>
  <si>
    <t>Skipsdesign</t>
  </si>
  <si>
    <t>561VM</t>
  </si>
  <si>
    <t>Vann- og miljøteknikk</t>
  </si>
  <si>
    <t>MLAKMO</t>
  </si>
  <si>
    <t>Management of Demanding Marine Operations</t>
  </si>
  <si>
    <t>Management of Demanding Marine Operations, erfaringsbasert (90 stp)</t>
  </si>
  <si>
    <t>840MD</t>
  </si>
  <si>
    <t>Product and System Design</t>
  </si>
  <si>
    <t>Product and System Design, erfaringsbasert (90 stp)</t>
  </si>
  <si>
    <t>850MD</t>
  </si>
  <si>
    <t>Ship Design</t>
  </si>
  <si>
    <t>Ship Design, erfaringsbasert (90 stp)</t>
  </si>
  <si>
    <t> </t>
  </si>
  <si>
    <t>Fakultet for arkitektur og design (AD)</t>
  </si>
  <si>
    <t>Det humanistiske fakultet (HF)</t>
  </si>
  <si>
    <t>Fakultet for informasjonsteknologi og elektroteknikk (IE)</t>
  </si>
  <si>
    <t>Fakultet for medisin og helsevitenskap (MH)</t>
  </si>
  <si>
    <t>Fakultet for naturvitenskap (NV)</t>
  </si>
  <si>
    <t>Fakultet for samfunns- og utdanningsvitenskap (SU)</t>
  </si>
  <si>
    <t>Fakultet for økonomi (ØK)</t>
  </si>
  <si>
    <t>NTNU Vitenskapsmuseet (VM)</t>
  </si>
  <si>
    <t>Fakultet/forvaltningsutvalg</t>
  </si>
  <si>
    <t>Det humanistiske fakultet</t>
  </si>
  <si>
    <t>Det medisinske fakultet</t>
  </si>
  <si>
    <t>Fakultet for arkitektur og billedkunst</t>
  </si>
  <si>
    <t>Fakultet for informasjonsteknologi, matematikk og elektroteknikk</t>
  </si>
  <si>
    <t>Fakultet for ingeniørvitenskap og teknologi</t>
  </si>
  <si>
    <t>Fakultet for naturvitenskap og teknologi</t>
  </si>
  <si>
    <t>Fakultet for samfunnsvitenskap og teknologiledelse</t>
  </si>
  <si>
    <t>Fakultet for helse- og sosialvitenskap</t>
  </si>
  <si>
    <t>Fakultet for lærer- og tolkeutdanning</t>
  </si>
  <si>
    <t>Fakultet for teknologi</t>
  </si>
  <si>
    <t>Handelshøyskolen i Trondheim</t>
  </si>
  <si>
    <t>NTNU i Gjøvik</t>
  </si>
  <si>
    <t>NTNU i Ålesund</t>
  </si>
  <si>
    <t>Vitenskapsmuseet</t>
  </si>
  <si>
    <t>NIVÅ</t>
  </si>
  <si>
    <t>Bachelor, DELTID</t>
  </si>
  <si>
    <t>2-årig int. master, DELTID</t>
  </si>
  <si>
    <t>Erfaringsbasert master, DELTID</t>
  </si>
  <si>
    <t>Emnestudier</t>
  </si>
  <si>
    <t>Forkurs/Y-vei/Tres</t>
  </si>
  <si>
    <t>PPU</t>
  </si>
  <si>
    <t>Profesjon</t>
  </si>
  <si>
    <t>Videreutdanning, lavere grad</t>
  </si>
  <si>
    <t>Annet</t>
  </si>
  <si>
    <t>MIBYGG-?</t>
  </si>
  <si>
    <t>Studieretning veg, transport og geomatikk</t>
  </si>
  <si>
    <t>Studieretning konstruksjon</t>
  </si>
  <si>
    <t>Studieretning bygg og anlegg</t>
  </si>
  <si>
    <t>Studieretning digitale byggeprosesser</t>
  </si>
  <si>
    <t>Studieretning vann og miljø</t>
  </si>
  <si>
    <t>845ME</t>
  </si>
  <si>
    <t>850ME</t>
  </si>
  <si>
    <t>BIMAS-F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</si>
</sst>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7" fillId="0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382905</xdr:colOff>
      <xdr:row>0</xdr:row>
      <xdr:rowOff>3810</xdr:rowOff>
    </xdr:from>
    <xdr:to>
      <xdr:col>16</xdr:col>
      <xdr:colOff>832485</xdr:colOff>
      <xdr:row>4</xdr:row>
      <xdr:rowOff>49530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2905" y="3810"/>
          <a:ext cx="19928205" cy="731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Opptaksrammer til studieprogram for studieåret 2018/19</a:t>
          </a:r>
          <a:br>
            <a:rPr lang="nb-NO" sz="1100" b="1"/>
          </a:br>
          <a:r>
            <a:rPr lang="nb-NO" sz="1100" b="0"/>
            <a:t>Velg</a:t>
          </a:r>
          <a:r>
            <a:rPr lang="nb-NO" sz="1100" b="0" baseline="0"/>
            <a:t> fakultet fra rullegarding i celle B6. </a:t>
          </a:r>
          <a:r>
            <a:rPr lang="nb-NO" sz="1100" b="0"/>
            <a:t>Fyll</a:t>
          </a:r>
          <a:r>
            <a:rPr lang="nb-NO" sz="1100" b="0" baseline="0"/>
            <a:t> ut studieprogramkode  og de andre ferdigdefinerte kolonnene. Vennligst se mer utfyllende forklaringer ved å h</a:t>
          </a:r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olde piltasten over celler med rød markering. </a:t>
          </a:r>
          <a:r>
            <a:rPr lang="nb-NO" sz="1100" b="0" baseline="0"/>
            <a:t>Cellene i kolonne D og E har rullegardinliste, hvor sted og nivå på programmet kan velges. Det er egne valg for internasjonale, samt deltids- og erfaringsbaserte program. Dersom det skal være våropptak, angi antall plasser av totalramme i kolonne J. Merk forskjell på B/C garanti og C-krav. Tilføy kolonner ved behov.</a:t>
          </a:r>
          <a:endParaRPr lang="nb-N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"/>
  <sheetViews>
    <sheetView tabSelected="1" topLeftCell="A55" zoomScaleNormal="100" workbookViewId="0">
      <selection activeCell="A69" sqref="A69:E69"/>
    </sheetView>
  </sheetViews>
  <sheetFormatPr baseColWidth="10" defaultColWidth="11.42578125" defaultRowHeight="15" x14ac:dyDescent="0.25"/>
  <cols>
    <col min="1" max="1" width="15.5703125" customWidth="1"/>
    <col min="2" max="2" width="65.42578125" bestFit="1" customWidth="1"/>
    <col min="3" max="3" width="32.28515625" bestFit="1" customWidth="1"/>
    <col min="4" max="4" width="11.7109375" customWidth="1"/>
    <col min="5" max="5" width="27.7109375" customWidth="1"/>
    <col min="6" max="6" width="18.7109375" bestFit="1" customWidth="1"/>
    <col min="7" max="7" width="11" customWidth="1"/>
    <col min="9" max="11" width="13.7109375" customWidth="1"/>
    <col min="13" max="13" width="14.7109375" bestFit="1" customWidth="1"/>
    <col min="14" max="15" width="14.28515625" customWidth="1"/>
    <col min="17" max="17" width="39.5703125" customWidth="1"/>
  </cols>
  <sheetData>
    <row r="1" spans="1:17" s="4" customFormat="1" ht="14.45" customHeight="1" x14ac:dyDescent="0.25">
      <c r="A1" s="5"/>
      <c r="B1" s="5"/>
    </row>
    <row r="2" spans="1:17" s="4" customFormat="1" ht="14.45" customHeight="1" x14ac:dyDescent="0.25">
      <c r="A2" s="5"/>
    </row>
    <row r="3" spans="1:17" s="3" customFormat="1" ht="12.75" x14ac:dyDescent="0.2"/>
    <row r="4" spans="1:17" s="3" customFormat="1" ht="12.75" x14ac:dyDescent="0.2"/>
    <row r="5" spans="1:17" s="2" customFormat="1" ht="21" x14ac:dyDescent="0.35"/>
    <row r="6" spans="1:17" s="2" customFormat="1" ht="21" x14ac:dyDescent="0.35">
      <c r="B6" s="4" t="s">
        <v>0</v>
      </c>
    </row>
    <row r="7" spans="1:17" s="2" customFormat="1" ht="21" x14ac:dyDescent="0.35"/>
    <row r="8" spans="1:17" s="1" customFormat="1" ht="15" customHeight="1" x14ac:dyDescent="0.25">
      <c r="A8" s="19" t="s">
        <v>1</v>
      </c>
      <c r="B8" s="21" t="s">
        <v>2</v>
      </c>
      <c r="C8" s="21" t="s">
        <v>3</v>
      </c>
      <c r="D8" s="21" t="s">
        <v>4</v>
      </c>
      <c r="E8" s="21" t="s">
        <v>5</v>
      </c>
      <c r="F8" s="21" t="s">
        <v>6</v>
      </c>
      <c r="G8" s="18" t="s">
        <v>7</v>
      </c>
      <c r="H8" s="18"/>
      <c r="I8" s="18"/>
      <c r="J8" s="17" t="s">
        <v>8</v>
      </c>
      <c r="K8" s="17"/>
      <c r="L8" s="23" t="s">
        <v>9</v>
      </c>
      <c r="M8" s="23" t="s">
        <v>10</v>
      </c>
      <c r="N8" s="23" t="s">
        <v>11</v>
      </c>
      <c r="O8" s="16"/>
      <c r="P8" s="25" t="s">
        <v>12</v>
      </c>
      <c r="Q8" s="21" t="s">
        <v>13</v>
      </c>
    </row>
    <row r="9" spans="1:17" s="1" customFormat="1" ht="35.25" customHeight="1" thickBot="1" x14ac:dyDescent="0.3">
      <c r="A9" s="20"/>
      <c r="B9" s="22"/>
      <c r="C9" s="22"/>
      <c r="D9" s="22"/>
      <c r="E9" s="22"/>
      <c r="F9" s="22"/>
      <c r="G9" s="6" t="s">
        <v>14</v>
      </c>
      <c r="H9" s="7" t="s">
        <v>15</v>
      </c>
      <c r="I9" s="7" t="s">
        <v>16</v>
      </c>
      <c r="J9" s="6"/>
      <c r="K9" s="7"/>
      <c r="L9" s="24"/>
      <c r="M9" s="24"/>
      <c r="N9" s="24"/>
      <c r="O9" s="8" t="s">
        <v>17</v>
      </c>
      <c r="P9" s="26"/>
      <c r="Q9" s="22"/>
    </row>
    <row r="10" spans="1:17" x14ac:dyDescent="0.25">
      <c r="A10" t="s">
        <v>18</v>
      </c>
      <c r="B10" t="s">
        <v>19</v>
      </c>
      <c r="D10" t="s">
        <v>20</v>
      </c>
      <c r="E10" t="s">
        <v>21</v>
      </c>
      <c r="F10">
        <v>190</v>
      </c>
      <c r="L10" t="s">
        <v>22</v>
      </c>
      <c r="M10">
        <v>190</v>
      </c>
      <c r="N10">
        <v>200</v>
      </c>
    </row>
    <row r="11" spans="1:17" x14ac:dyDescent="0.25">
      <c r="A11" t="s">
        <v>23</v>
      </c>
      <c r="B11" t="s">
        <v>24</v>
      </c>
      <c r="D11" t="s">
        <v>20</v>
      </c>
      <c r="E11" t="s">
        <v>21</v>
      </c>
      <c r="F11">
        <v>70</v>
      </c>
      <c r="L11" t="s">
        <v>22</v>
      </c>
      <c r="M11">
        <v>59</v>
      </c>
      <c r="N11">
        <v>70</v>
      </c>
      <c r="Q11" t="s">
        <v>25</v>
      </c>
    </row>
    <row r="12" spans="1:17" x14ac:dyDescent="0.25">
      <c r="A12" t="s">
        <v>26</v>
      </c>
      <c r="B12" t="s">
        <v>27</v>
      </c>
      <c r="D12" t="s">
        <v>20</v>
      </c>
      <c r="E12" t="s">
        <v>21</v>
      </c>
      <c r="F12">
        <v>90</v>
      </c>
      <c r="L12" t="s">
        <v>22</v>
      </c>
      <c r="M12">
        <v>90</v>
      </c>
      <c r="N12">
        <v>135</v>
      </c>
    </row>
    <row r="13" spans="1:17" x14ac:dyDescent="0.25">
      <c r="A13" t="s">
        <v>28</v>
      </c>
      <c r="B13" t="s">
        <v>29</v>
      </c>
      <c r="D13" t="s">
        <v>20</v>
      </c>
      <c r="E13" t="s">
        <v>21</v>
      </c>
      <c r="F13" s="9">
        <v>30</v>
      </c>
      <c r="L13" t="s">
        <v>22</v>
      </c>
      <c r="M13">
        <v>25</v>
      </c>
      <c r="N13">
        <v>60</v>
      </c>
    </row>
    <row r="14" spans="1:17" x14ac:dyDescent="0.25">
      <c r="A14" t="s">
        <v>30</v>
      </c>
      <c r="B14" t="s">
        <v>31</v>
      </c>
      <c r="D14" t="s">
        <v>20</v>
      </c>
      <c r="E14" t="s">
        <v>21</v>
      </c>
      <c r="F14">
        <v>165</v>
      </c>
      <c r="L14" t="s">
        <v>22</v>
      </c>
      <c r="M14">
        <v>145</v>
      </c>
      <c r="N14">
        <v>185</v>
      </c>
      <c r="Q14" t="s">
        <v>32</v>
      </c>
    </row>
    <row r="15" spans="1:17" x14ac:dyDescent="0.25">
      <c r="A15" t="s">
        <v>33</v>
      </c>
      <c r="B15" t="s">
        <v>34</v>
      </c>
      <c r="D15" t="s">
        <v>20</v>
      </c>
      <c r="E15" t="s">
        <v>21</v>
      </c>
      <c r="F15" s="9">
        <v>28</v>
      </c>
      <c r="L15" t="s">
        <v>22</v>
      </c>
      <c r="M15">
        <v>28</v>
      </c>
      <c r="N15" s="9">
        <v>30</v>
      </c>
    </row>
    <row r="16" spans="1:17" x14ac:dyDescent="0.25">
      <c r="A16" t="s">
        <v>35</v>
      </c>
      <c r="B16" t="s">
        <v>19</v>
      </c>
      <c r="C16" t="s">
        <v>36</v>
      </c>
      <c r="D16" t="s">
        <v>20</v>
      </c>
      <c r="E16" t="s">
        <v>37</v>
      </c>
      <c r="F16">
        <v>100</v>
      </c>
      <c r="L16" t="s">
        <v>22</v>
      </c>
      <c r="M16">
        <v>79</v>
      </c>
      <c r="N16">
        <v>110</v>
      </c>
      <c r="P16" t="s">
        <v>42</v>
      </c>
      <c r="Q16" t="s">
        <v>38</v>
      </c>
    </row>
    <row r="17" spans="1:17" x14ac:dyDescent="0.25">
      <c r="A17" t="s">
        <v>198</v>
      </c>
      <c r="B17" t="s">
        <v>199</v>
      </c>
      <c r="D17" t="s">
        <v>20</v>
      </c>
      <c r="E17" t="s">
        <v>37</v>
      </c>
      <c r="F17" s="9">
        <v>15</v>
      </c>
      <c r="L17" t="s">
        <v>22</v>
      </c>
      <c r="P17" t="s">
        <v>42</v>
      </c>
    </row>
    <row r="18" spans="1:17" x14ac:dyDescent="0.25">
      <c r="A18" t="s">
        <v>198</v>
      </c>
      <c r="B18" t="s">
        <v>200</v>
      </c>
      <c r="D18" t="s">
        <v>20</v>
      </c>
      <c r="E18" t="s">
        <v>37</v>
      </c>
      <c r="F18">
        <v>30</v>
      </c>
      <c r="L18" t="s">
        <v>22</v>
      </c>
      <c r="P18" t="s">
        <v>42</v>
      </c>
    </row>
    <row r="19" spans="1:17" x14ac:dyDescent="0.25">
      <c r="A19" t="s">
        <v>198</v>
      </c>
      <c r="B19" t="s">
        <v>201</v>
      </c>
      <c r="D19" t="s">
        <v>20</v>
      </c>
      <c r="E19" t="s">
        <v>37</v>
      </c>
      <c r="F19" s="9">
        <v>20</v>
      </c>
      <c r="L19" t="s">
        <v>22</v>
      </c>
      <c r="P19" t="s">
        <v>42</v>
      </c>
    </row>
    <row r="20" spans="1:17" x14ac:dyDescent="0.25">
      <c r="A20" t="s">
        <v>198</v>
      </c>
      <c r="B20" t="s">
        <v>203</v>
      </c>
      <c r="D20" t="s">
        <v>20</v>
      </c>
      <c r="E20" t="s">
        <v>37</v>
      </c>
      <c r="F20" s="9">
        <v>15</v>
      </c>
      <c r="L20" t="s">
        <v>22</v>
      </c>
      <c r="P20" t="s">
        <v>42</v>
      </c>
    </row>
    <row r="21" spans="1:17" x14ac:dyDescent="0.25">
      <c r="A21" t="s">
        <v>198</v>
      </c>
      <c r="B21" t="s">
        <v>202</v>
      </c>
      <c r="D21" t="s">
        <v>102</v>
      </c>
      <c r="E21" t="s">
        <v>37</v>
      </c>
      <c r="F21">
        <v>20</v>
      </c>
      <c r="L21" t="s">
        <v>22</v>
      </c>
      <c r="P21" t="s">
        <v>42</v>
      </c>
      <c r="Q21" s="9" t="s">
        <v>140</v>
      </c>
    </row>
    <row r="22" spans="1:17" x14ac:dyDescent="0.25">
      <c r="A22" t="s">
        <v>39</v>
      </c>
      <c r="B22" t="s">
        <v>27</v>
      </c>
      <c r="D22" t="s">
        <v>20</v>
      </c>
      <c r="E22" t="s">
        <v>37</v>
      </c>
      <c r="F22">
        <v>25</v>
      </c>
      <c r="L22" t="s">
        <v>22</v>
      </c>
      <c r="M22">
        <v>19</v>
      </c>
      <c r="P22" t="s">
        <v>42</v>
      </c>
      <c r="Q22" t="s">
        <v>40</v>
      </c>
    </row>
    <row r="23" spans="1:17" x14ac:dyDescent="0.25">
      <c r="A23" t="s">
        <v>41</v>
      </c>
      <c r="B23" t="s">
        <v>29</v>
      </c>
      <c r="D23" t="s">
        <v>20</v>
      </c>
      <c r="E23" t="s">
        <v>37</v>
      </c>
      <c r="F23" s="9">
        <v>5</v>
      </c>
      <c r="L23" t="s">
        <v>22</v>
      </c>
      <c r="M23">
        <v>5</v>
      </c>
      <c r="O23" s="12"/>
      <c r="P23" t="s">
        <v>42</v>
      </c>
    </row>
    <row r="24" spans="1:17" x14ac:dyDescent="0.25">
      <c r="A24" t="s">
        <v>43</v>
      </c>
      <c r="B24" t="s">
        <v>31</v>
      </c>
      <c r="D24" t="s">
        <v>20</v>
      </c>
      <c r="E24" t="s">
        <v>37</v>
      </c>
      <c r="F24">
        <v>40</v>
      </c>
      <c r="L24" t="s">
        <v>22</v>
      </c>
      <c r="M24">
        <v>40</v>
      </c>
      <c r="N24">
        <v>50</v>
      </c>
      <c r="P24" t="s">
        <v>42</v>
      </c>
    </row>
    <row r="25" spans="1:17" x14ac:dyDescent="0.25">
      <c r="A25" t="s">
        <v>44</v>
      </c>
      <c r="B25" t="s">
        <v>45</v>
      </c>
      <c r="D25" t="s">
        <v>20</v>
      </c>
      <c r="E25" t="s">
        <v>37</v>
      </c>
      <c r="F25">
        <v>30</v>
      </c>
      <c r="L25" t="s">
        <v>22</v>
      </c>
      <c r="M25">
        <v>21</v>
      </c>
      <c r="N25">
        <v>35</v>
      </c>
      <c r="P25" t="s">
        <v>42</v>
      </c>
    </row>
    <row r="26" spans="1:17" x14ac:dyDescent="0.25">
      <c r="A26" t="s">
        <v>46</v>
      </c>
      <c r="B26" t="s">
        <v>47</v>
      </c>
      <c r="C26" t="s">
        <v>36</v>
      </c>
      <c r="D26" t="s">
        <v>20</v>
      </c>
      <c r="E26" t="s">
        <v>37</v>
      </c>
      <c r="F26" s="9">
        <v>23</v>
      </c>
      <c r="K26" s="11"/>
      <c r="L26" t="s">
        <v>22</v>
      </c>
      <c r="M26">
        <v>20</v>
      </c>
      <c r="N26" s="9">
        <v>25</v>
      </c>
      <c r="O26" s="13"/>
      <c r="P26" t="s">
        <v>42</v>
      </c>
      <c r="Q26" t="s">
        <v>48</v>
      </c>
    </row>
    <row r="27" spans="1:17" x14ac:dyDescent="0.25">
      <c r="A27" t="s">
        <v>49</v>
      </c>
      <c r="B27" t="s">
        <v>50</v>
      </c>
      <c r="D27" t="s">
        <v>20</v>
      </c>
      <c r="E27" t="s">
        <v>51</v>
      </c>
      <c r="F27">
        <v>15</v>
      </c>
      <c r="L27" t="s">
        <v>22</v>
      </c>
      <c r="M27">
        <v>15</v>
      </c>
      <c r="N27" t="s">
        <v>52</v>
      </c>
      <c r="P27" t="s">
        <v>42</v>
      </c>
    </row>
    <row r="28" spans="1:17" x14ac:dyDescent="0.25">
      <c r="A28" t="s">
        <v>53</v>
      </c>
      <c r="B28" t="s">
        <v>54</v>
      </c>
      <c r="D28" t="s">
        <v>20</v>
      </c>
      <c r="E28" t="s">
        <v>51</v>
      </c>
      <c r="F28">
        <v>15</v>
      </c>
      <c r="L28" t="s">
        <v>22</v>
      </c>
      <c r="M28">
        <v>5</v>
      </c>
      <c r="P28" t="s">
        <v>42</v>
      </c>
    </row>
    <row r="29" spans="1:17" x14ac:dyDescent="0.25">
      <c r="A29" t="s">
        <v>55</v>
      </c>
      <c r="B29" t="s">
        <v>56</v>
      </c>
      <c r="D29" t="s">
        <v>20</v>
      </c>
      <c r="E29" t="s">
        <v>51</v>
      </c>
      <c r="F29">
        <v>6</v>
      </c>
      <c r="L29" t="s">
        <v>22</v>
      </c>
      <c r="M29">
        <v>11</v>
      </c>
      <c r="P29" t="s">
        <v>42</v>
      </c>
    </row>
    <row r="30" spans="1:17" x14ac:dyDescent="0.25">
      <c r="A30" t="s">
        <v>57</v>
      </c>
      <c r="B30" t="s">
        <v>58</v>
      </c>
      <c r="D30" t="s">
        <v>20</v>
      </c>
      <c r="E30" t="s">
        <v>51</v>
      </c>
      <c r="F30">
        <v>21</v>
      </c>
      <c r="G30">
        <v>7</v>
      </c>
      <c r="H30">
        <v>7</v>
      </c>
      <c r="I30">
        <v>7</v>
      </c>
      <c r="L30" t="s">
        <v>22</v>
      </c>
      <c r="M30">
        <v>13</v>
      </c>
      <c r="P30" t="s">
        <v>42</v>
      </c>
    </row>
    <row r="31" spans="1:17" x14ac:dyDescent="0.25">
      <c r="A31" t="s">
        <v>59</v>
      </c>
      <c r="B31" t="s">
        <v>60</v>
      </c>
      <c r="D31" t="s">
        <v>20</v>
      </c>
      <c r="E31" t="s">
        <v>51</v>
      </c>
      <c r="F31">
        <v>30</v>
      </c>
      <c r="G31">
        <v>7</v>
      </c>
      <c r="H31">
        <v>5</v>
      </c>
      <c r="I31">
        <v>18</v>
      </c>
      <c r="L31" t="s">
        <v>22</v>
      </c>
      <c r="M31">
        <v>17</v>
      </c>
      <c r="N31">
        <v>40</v>
      </c>
      <c r="P31" t="s">
        <v>42</v>
      </c>
    </row>
    <row r="32" spans="1:17" x14ac:dyDescent="0.25">
      <c r="A32" t="s">
        <v>61</v>
      </c>
      <c r="B32" t="s">
        <v>62</v>
      </c>
      <c r="D32" t="s">
        <v>20</v>
      </c>
      <c r="E32" t="s">
        <v>51</v>
      </c>
      <c r="F32">
        <v>30</v>
      </c>
      <c r="G32">
        <v>20</v>
      </c>
      <c r="H32">
        <v>5</v>
      </c>
      <c r="I32">
        <v>5</v>
      </c>
      <c r="L32" t="s">
        <v>22</v>
      </c>
      <c r="M32">
        <v>13</v>
      </c>
      <c r="N32">
        <v>30</v>
      </c>
      <c r="P32" t="s">
        <v>42</v>
      </c>
      <c r="Q32" t="s">
        <v>63</v>
      </c>
    </row>
    <row r="33" spans="1:17" x14ac:dyDescent="0.25">
      <c r="A33" t="s">
        <v>64</v>
      </c>
      <c r="B33" t="s">
        <v>65</v>
      </c>
      <c r="D33" t="s">
        <v>20</v>
      </c>
      <c r="E33" t="s">
        <v>51</v>
      </c>
      <c r="F33">
        <v>30</v>
      </c>
      <c r="G33">
        <v>10</v>
      </c>
      <c r="H33">
        <v>10</v>
      </c>
      <c r="I33">
        <v>10</v>
      </c>
      <c r="L33" t="s">
        <v>22</v>
      </c>
      <c r="M33">
        <v>16</v>
      </c>
      <c r="N33">
        <v>40</v>
      </c>
      <c r="P33" t="s">
        <v>42</v>
      </c>
      <c r="Q33" t="s">
        <v>66</v>
      </c>
    </row>
    <row r="34" spans="1:17" x14ac:dyDescent="0.25">
      <c r="A34" t="s">
        <v>67</v>
      </c>
      <c r="B34" t="s">
        <v>68</v>
      </c>
      <c r="D34" t="s">
        <v>20</v>
      </c>
      <c r="E34" t="s">
        <v>51</v>
      </c>
      <c r="F34">
        <v>25</v>
      </c>
      <c r="G34">
        <v>15</v>
      </c>
      <c r="H34">
        <v>10</v>
      </c>
      <c r="L34" t="s">
        <v>22</v>
      </c>
      <c r="M34">
        <v>10</v>
      </c>
      <c r="P34" t="s">
        <v>42</v>
      </c>
      <c r="Q34" t="s">
        <v>69</v>
      </c>
    </row>
    <row r="35" spans="1:17" x14ac:dyDescent="0.25">
      <c r="A35" t="s">
        <v>70</v>
      </c>
      <c r="B35" t="s">
        <v>71</v>
      </c>
      <c r="D35" t="s">
        <v>20</v>
      </c>
      <c r="E35" t="s">
        <v>51</v>
      </c>
      <c r="F35">
        <v>10</v>
      </c>
      <c r="G35">
        <v>6</v>
      </c>
      <c r="H35">
        <v>4</v>
      </c>
      <c r="L35" t="s">
        <v>22</v>
      </c>
      <c r="M35">
        <v>4</v>
      </c>
      <c r="P35" t="s">
        <v>42</v>
      </c>
    </row>
    <row r="36" spans="1:17" x14ac:dyDescent="0.25">
      <c r="A36" t="s">
        <v>72</v>
      </c>
      <c r="B36" t="s">
        <v>73</v>
      </c>
      <c r="D36" t="s">
        <v>20</v>
      </c>
      <c r="E36" t="s">
        <v>51</v>
      </c>
      <c r="F36">
        <v>10</v>
      </c>
      <c r="G36">
        <v>5</v>
      </c>
      <c r="H36">
        <v>2</v>
      </c>
      <c r="I36">
        <v>3</v>
      </c>
      <c r="L36" t="s">
        <v>22</v>
      </c>
      <c r="M36">
        <v>6</v>
      </c>
      <c r="N36">
        <v>10</v>
      </c>
      <c r="P36" t="s">
        <v>42</v>
      </c>
    </row>
    <row r="37" spans="1:17" s="14" customFormat="1" x14ac:dyDescent="0.25">
      <c r="A37" s="14" t="s">
        <v>74</v>
      </c>
      <c r="B37" s="14" t="s">
        <v>75</v>
      </c>
      <c r="D37" s="14" t="s">
        <v>20</v>
      </c>
      <c r="E37" s="14" t="s">
        <v>51</v>
      </c>
      <c r="F37" s="15">
        <v>20</v>
      </c>
      <c r="G37" s="14">
        <v>15</v>
      </c>
      <c r="H37" s="14">
        <v>2</v>
      </c>
      <c r="I37" s="14">
        <v>3</v>
      </c>
      <c r="L37" s="14" t="s">
        <v>22</v>
      </c>
      <c r="M37" s="14">
        <v>13</v>
      </c>
      <c r="P37" t="s">
        <v>42</v>
      </c>
    </row>
    <row r="38" spans="1:17" s="14" customFormat="1" x14ac:dyDescent="0.25">
      <c r="A38" s="14" t="s">
        <v>76</v>
      </c>
      <c r="B38" s="14" t="s">
        <v>77</v>
      </c>
      <c r="D38" s="14" t="s">
        <v>20</v>
      </c>
      <c r="E38" s="14" t="s">
        <v>51</v>
      </c>
      <c r="F38" s="15">
        <v>15</v>
      </c>
      <c r="G38" s="14">
        <v>11</v>
      </c>
      <c r="H38" s="14">
        <v>2</v>
      </c>
      <c r="I38" s="14">
        <v>2</v>
      </c>
      <c r="L38" s="14" t="s">
        <v>22</v>
      </c>
      <c r="M38" s="14">
        <v>10</v>
      </c>
      <c r="P38" t="s">
        <v>42</v>
      </c>
    </row>
    <row r="39" spans="1:17" x14ac:dyDescent="0.25">
      <c r="A39" t="s">
        <v>78</v>
      </c>
      <c r="B39" t="s">
        <v>79</v>
      </c>
      <c r="D39" t="s">
        <v>20</v>
      </c>
      <c r="E39" t="s">
        <v>51</v>
      </c>
      <c r="F39">
        <v>22</v>
      </c>
      <c r="G39">
        <v>15</v>
      </c>
      <c r="H39">
        <v>2</v>
      </c>
      <c r="I39">
        <v>5</v>
      </c>
      <c r="L39" t="s">
        <v>22</v>
      </c>
      <c r="M39">
        <v>15</v>
      </c>
      <c r="N39">
        <v>30</v>
      </c>
      <c r="P39" t="s">
        <v>42</v>
      </c>
      <c r="Q39" t="s">
        <v>80</v>
      </c>
    </row>
    <row r="40" spans="1:17" x14ac:dyDescent="0.25">
      <c r="A40" t="s">
        <v>81</v>
      </c>
      <c r="B40" t="s">
        <v>82</v>
      </c>
      <c r="D40" t="s">
        <v>20</v>
      </c>
      <c r="E40" t="s">
        <v>51</v>
      </c>
      <c r="F40">
        <v>15</v>
      </c>
      <c r="G40">
        <v>9</v>
      </c>
      <c r="H40">
        <v>3</v>
      </c>
      <c r="I40">
        <v>3</v>
      </c>
      <c r="L40" t="s">
        <v>22</v>
      </c>
      <c r="M40">
        <v>6</v>
      </c>
      <c r="N40">
        <v>15</v>
      </c>
      <c r="P40" t="s">
        <v>42</v>
      </c>
      <c r="Q40" t="s">
        <v>83</v>
      </c>
    </row>
    <row r="41" spans="1:17" x14ac:dyDescent="0.25">
      <c r="A41" t="s">
        <v>84</v>
      </c>
      <c r="B41" t="s">
        <v>85</v>
      </c>
      <c r="D41" t="s">
        <v>20</v>
      </c>
      <c r="E41" t="s">
        <v>86</v>
      </c>
      <c r="F41">
        <v>10</v>
      </c>
      <c r="L41" t="s">
        <v>22</v>
      </c>
      <c r="M41">
        <v>10</v>
      </c>
    </row>
    <row r="42" spans="1:17" x14ac:dyDescent="0.25">
      <c r="A42" t="s">
        <v>87</v>
      </c>
      <c r="B42" t="s">
        <v>88</v>
      </c>
      <c r="D42" t="s">
        <v>20</v>
      </c>
      <c r="E42" t="s">
        <v>86</v>
      </c>
      <c r="F42">
        <v>3</v>
      </c>
      <c r="L42" t="s">
        <v>22</v>
      </c>
      <c r="M42">
        <v>20</v>
      </c>
    </row>
    <row r="43" spans="1:17" x14ac:dyDescent="0.25">
      <c r="A43" t="s">
        <v>89</v>
      </c>
      <c r="B43" t="s">
        <v>47</v>
      </c>
      <c r="D43" t="s">
        <v>20</v>
      </c>
      <c r="E43" t="s">
        <v>90</v>
      </c>
      <c r="F43" s="9">
        <v>26</v>
      </c>
      <c r="L43" t="s">
        <v>22</v>
      </c>
      <c r="M43">
        <v>25</v>
      </c>
      <c r="N43" s="9">
        <v>30</v>
      </c>
    </row>
    <row r="44" spans="1:17" x14ac:dyDescent="0.25">
      <c r="A44" t="s">
        <v>91</v>
      </c>
      <c r="B44" t="s">
        <v>92</v>
      </c>
      <c r="D44" t="s">
        <v>20</v>
      </c>
      <c r="E44" t="s">
        <v>90</v>
      </c>
      <c r="F44">
        <v>105</v>
      </c>
      <c r="L44" t="s">
        <v>22</v>
      </c>
      <c r="M44">
        <v>103</v>
      </c>
      <c r="N44">
        <v>105</v>
      </c>
    </row>
    <row r="45" spans="1:17" x14ac:dyDescent="0.25">
      <c r="A45" t="s">
        <v>93</v>
      </c>
      <c r="B45" t="s">
        <v>94</v>
      </c>
      <c r="D45" t="s">
        <v>20</v>
      </c>
      <c r="E45" t="s">
        <v>90</v>
      </c>
      <c r="F45">
        <v>70</v>
      </c>
      <c r="L45" t="s">
        <v>22</v>
      </c>
      <c r="M45">
        <v>40</v>
      </c>
      <c r="N45">
        <v>90</v>
      </c>
      <c r="Q45" t="s">
        <v>95</v>
      </c>
    </row>
    <row r="46" spans="1:17" x14ac:dyDescent="0.25">
      <c r="A46" t="s">
        <v>96</v>
      </c>
      <c r="B46" t="s">
        <v>97</v>
      </c>
      <c r="D46" t="s">
        <v>20</v>
      </c>
      <c r="E46" t="s">
        <v>90</v>
      </c>
      <c r="F46">
        <v>45</v>
      </c>
      <c r="L46" t="s">
        <v>22</v>
      </c>
      <c r="M46">
        <v>29</v>
      </c>
      <c r="N46">
        <v>50</v>
      </c>
    </row>
    <row r="47" spans="1:17" x14ac:dyDescent="0.25">
      <c r="A47" t="s">
        <v>98</v>
      </c>
      <c r="B47" t="s">
        <v>99</v>
      </c>
      <c r="D47" t="s">
        <v>20</v>
      </c>
      <c r="E47" t="s">
        <v>90</v>
      </c>
      <c r="F47">
        <v>90</v>
      </c>
      <c r="L47" t="s">
        <v>22</v>
      </c>
      <c r="M47">
        <v>71</v>
      </c>
      <c r="N47">
        <v>100</v>
      </c>
    </row>
    <row r="48" spans="1:17" x14ac:dyDescent="0.25">
      <c r="A48" t="s">
        <v>100</v>
      </c>
      <c r="B48" t="s">
        <v>101</v>
      </c>
      <c r="D48" t="s">
        <v>102</v>
      </c>
      <c r="E48" t="s">
        <v>103</v>
      </c>
      <c r="F48">
        <v>25</v>
      </c>
      <c r="L48" t="s">
        <v>22</v>
      </c>
      <c r="M48">
        <v>15</v>
      </c>
      <c r="N48">
        <v>25</v>
      </c>
    </row>
    <row r="49" spans="1:17" x14ac:dyDescent="0.25">
      <c r="A49" t="s">
        <v>104</v>
      </c>
      <c r="B49" t="s">
        <v>105</v>
      </c>
      <c r="D49" t="s">
        <v>102</v>
      </c>
      <c r="E49" t="s">
        <v>103</v>
      </c>
      <c r="F49">
        <v>10</v>
      </c>
      <c r="L49" t="s">
        <v>22</v>
      </c>
      <c r="M49">
        <v>10</v>
      </c>
      <c r="N49">
        <v>25</v>
      </c>
    </row>
    <row r="50" spans="1:17" s="9" customFormat="1" x14ac:dyDescent="0.25">
      <c r="A50" s="9" t="s">
        <v>106</v>
      </c>
      <c r="B50" s="9" t="s">
        <v>107</v>
      </c>
      <c r="D50" s="9" t="s">
        <v>102</v>
      </c>
      <c r="E50" s="9" t="s">
        <v>103</v>
      </c>
      <c r="F50" s="9">
        <v>25</v>
      </c>
      <c r="L50" s="9" t="s">
        <v>22</v>
      </c>
      <c r="M50" s="9">
        <v>25</v>
      </c>
      <c r="N50" s="9">
        <v>45</v>
      </c>
    </row>
    <row r="51" spans="1:17" s="9" customFormat="1" x14ac:dyDescent="0.25">
      <c r="A51" s="9" t="s">
        <v>108</v>
      </c>
      <c r="B51" s="9" t="s">
        <v>109</v>
      </c>
      <c r="D51" s="9" t="s">
        <v>102</v>
      </c>
      <c r="E51" s="9" t="s">
        <v>103</v>
      </c>
      <c r="F51" s="9">
        <v>10</v>
      </c>
      <c r="L51" s="9" t="s">
        <v>22</v>
      </c>
      <c r="M51" s="9">
        <v>10</v>
      </c>
      <c r="N51" s="9">
        <v>30</v>
      </c>
    </row>
    <row r="52" spans="1:17" s="9" customFormat="1" x14ac:dyDescent="0.25">
      <c r="A52" s="9" t="s">
        <v>110</v>
      </c>
      <c r="B52" s="9" t="s">
        <v>111</v>
      </c>
      <c r="D52" s="9" t="s">
        <v>102</v>
      </c>
      <c r="E52" s="9" t="s">
        <v>103</v>
      </c>
      <c r="F52" s="9">
        <v>25</v>
      </c>
      <c r="L52" s="9" t="s">
        <v>22</v>
      </c>
      <c r="M52" s="9">
        <v>25</v>
      </c>
      <c r="N52" s="9">
        <v>40</v>
      </c>
    </row>
    <row r="53" spans="1:17" s="9" customFormat="1" x14ac:dyDescent="0.25">
      <c r="A53" s="9" t="s">
        <v>112</v>
      </c>
      <c r="B53" s="9" t="s">
        <v>113</v>
      </c>
      <c r="D53" s="9" t="s">
        <v>102</v>
      </c>
      <c r="E53" s="9" t="s">
        <v>103</v>
      </c>
      <c r="F53" s="9">
        <v>15</v>
      </c>
      <c r="L53" s="9" t="s">
        <v>22</v>
      </c>
      <c r="M53" s="9">
        <v>10</v>
      </c>
      <c r="N53" s="9">
        <v>20</v>
      </c>
    </row>
    <row r="54" spans="1:17" s="9" customFormat="1" x14ac:dyDescent="0.25">
      <c r="A54" s="9" t="s">
        <v>114</v>
      </c>
      <c r="B54" s="9" t="s">
        <v>115</v>
      </c>
      <c r="D54" s="9" t="s">
        <v>102</v>
      </c>
      <c r="E54" s="9" t="s">
        <v>90</v>
      </c>
      <c r="F54" s="9">
        <v>0</v>
      </c>
      <c r="L54" s="9" t="s">
        <v>22</v>
      </c>
      <c r="M54" s="9">
        <v>20</v>
      </c>
      <c r="N54" s="9">
        <v>0</v>
      </c>
      <c r="Q54" s="9" t="s">
        <v>116</v>
      </c>
    </row>
    <row r="55" spans="1:17" s="9" customFormat="1" x14ac:dyDescent="0.25">
      <c r="A55" s="9" t="s">
        <v>117</v>
      </c>
      <c r="B55" s="9" t="s">
        <v>92</v>
      </c>
      <c r="D55" s="9" t="s">
        <v>102</v>
      </c>
      <c r="E55" s="9" t="s">
        <v>90</v>
      </c>
      <c r="F55" s="9">
        <v>35</v>
      </c>
      <c r="L55" s="9" t="s">
        <v>22</v>
      </c>
      <c r="M55" s="9">
        <v>35</v>
      </c>
      <c r="N55" s="9">
        <v>50</v>
      </c>
    </row>
    <row r="56" spans="1:17" s="9" customFormat="1" x14ac:dyDescent="0.25">
      <c r="A56" s="9" t="s">
        <v>118</v>
      </c>
      <c r="B56" s="9" t="s">
        <v>119</v>
      </c>
      <c r="D56" s="9" t="s">
        <v>102</v>
      </c>
      <c r="E56" s="9" t="s">
        <v>90</v>
      </c>
      <c r="F56" s="9">
        <v>10</v>
      </c>
      <c r="L56" s="9" t="s">
        <v>22</v>
      </c>
      <c r="M56" s="9">
        <v>10</v>
      </c>
      <c r="N56" s="9">
        <v>25</v>
      </c>
    </row>
    <row r="57" spans="1:17" s="9" customFormat="1" x14ac:dyDescent="0.25">
      <c r="A57" s="9" t="s">
        <v>117</v>
      </c>
      <c r="B57" s="9" t="s">
        <v>120</v>
      </c>
      <c r="D57" s="9" t="s">
        <v>102</v>
      </c>
      <c r="E57" s="9" t="s">
        <v>90</v>
      </c>
      <c r="F57" s="9">
        <v>15</v>
      </c>
      <c r="L57" s="9" t="s">
        <v>22</v>
      </c>
      <c r="M57" s="9">
        <v>35</v>
      </c>
      <c r="N57" s="9">
        <v>20</v>
      </c>
    </row>
    <row r="58" spans="1:17" s="9" customFormat="1" x14ac:dyDescent="0.25">
      <c r="A58" s="9" t="s">
        <v>117</v>
      </c>
      <c r="B58" s="9" t="s">
        <v>121</v>
      </c>
      <c r="D58" s="9" t="s">
        <v>102</v>
      </c>
      <c r="E58" s="9" t="s">
        <v>90</v>
      </c>
      <c r="F58" s="9">
        <v>20</v>
      </c>
      <c r="L58" s="9" t="s">
        <v>22</v>
      </c>
      <c r="N58" s="9">
        <v>20</v>
      </c>
      <c r="Q58" s="9" t="s">
        <v>122</v>
      </c>
    </row>
    <row r="59" spans="1:17" s="9" customFormat="1" x14ac:dyDescent="0.25">
      <c r="A59" s="9" t="s">
        <v>123</v>
      </c>
      <c r="B59" s="9" t="s">
        <v>124</v>
      </c>
      <c r="D59" s="9" t="s">
        <v>102</v>
      </c>
      <c r="E59" s="9" t="s">
        <v>90</v>
      </c>
      <c r="F59" s="9">
        <v>20</v>
      </c>
      <c r="L59" s="9" t="s">
        <v>22</v>
      </c>
      <c r="M59" s="9">
        <v>20</v>
      </c>
      <c r="N59" s="9">
        <v>20</v>
      </c>
      <c r="Q59" s="9" t="s">
        <v>125</v>
      </c>
    </row>
    <row r="60" spans="1:17" s="9" customFormat="1" x14ac:dyDescent="0.25">
      <c r="A60" s="9" t="s">
        <v>123</v>
      </c>
      <c r="B60" s="9" t="s">
        <v>126</v>
      </c>
      <c r="D60" s="9" t="s">
        <v>102</v>
      </c>
      <c r="E60" s="9" t="s">
        <v>90</v>
      </c>
      <c r="F60" s="9">
        <v>10</v>
      </c>
      <c r="L60" s="9" t="s">
        <v>22</v>
      </c>
      <c r="N60" s="9">
        <v>20</v>
      </c>
    </row>
    <row r="61" spans="1:17" s="9" customFormat="1" x14ac:dyDescent="0.25">
      <c r="A61" s="9" t="s">
        <v>123</v>
      </c>
      <c r="B61" s="9" t="s">
        <v>127</v>
      </c>
      <c r="D61" s="9" t="s">
        <v>102</v>
      </c>
      <c r="E61" s="9" t="s">
        <v>90</v>
      </c>
      <c r="F61" s="9">
        <v>10</v>
      </c>
      <c r="L61" s="9" t="s">
        <v>22</v>
      </c>
      <c r="N61" s="9">
        <v>20</v>
      </c>
      <c r="Q61" s="9" t="s">
        <v>128</v>
      </c>
    </row>
    <row r="62" spans="1:17" s="9" customFormat="1" x14ac:dyDescent="0.25">
      <c r="A62" s="9" t="s">
        <v>89</v>
      </c>
      <c r="B62" s="9" t="s">
        <v>129</v>
      </c>
      <c r="D62" s="9" t="s">
        <v>102</v>
      </c>
      <c r="E62" s="9" t="s">
        <v>90</v>
      </c>
      <c r="F62" s="9">
        <v>15</v>
      </c>
      <c r="L62" s="9" t="s">
        <v>22</v>
      </c>
      <c r="M62" s="9">
        <v>15</v>
      </c>
      <c r="N62" s="9">
        <v>20</v>
      </c>
    </row>
    <row r="63" spans="1:17" s="9" customFormat="1" x14ac:dyDescent="0.25">
      <c r="A63" s="9" t="s">
        <v>130</v>
      </c>
      <c r="B63" s="9" t="s">
        <v>99</v>
      </c>
      <c r="D63" s="9" t="s">
        <v>102</v>
      </c>
      <c r="E63" s="9" t="s">
        <v>90</v>
      </c>
      <c r="F63" s="10">
        <v>20</v>
      </c>
      <c r="L63" s="9" t="s">
        <v>22</v>
      </c>
      <c r="M63" s="9">
        <v>15</v>
      </c>
      <c r="N63" s="9">
        <v>20</v>
      </c>
      <c r="Q63" s="9" t="s">
        <v>131</v>
      </c>
    </row>
    <row r="64" spans="1:17" s="9" customFormat="1" x14ac:dyDescent="0.25">
      <c r="A64" s="9" t="s">
        <v>206</v>
      </c>
      <c r="B64" s="9" t="s">
        <v>132</v>
      </c>
      <c r="D64" s="9" t="s">
        <v>102</v>
      </c>
      <c r="E64" s="9" t="s">
        <v>90</v>
      </c>
      <c r="F64" s="10">
        <v>20</v>
      </c>
      <c r="L64" s="9" t="s">
        <v>22</v>
      </c>
      <c r="M64" s="9">
        <v>10</v>
      </c>
      <c r="N64" s="9">
        <v>20</v>
      </c>
    </row>
    <row r="65" spans="1:17" s="9" customFormat="1" x14ac:dyDescent="0.25">
      <c r="A65" s="9" t="s">
        <v>130</v>
      </c>
      <c r="B65" s="9" t="s">
        <v>133</v>
      </c>
      <c r="D65" s="9" t="s">
        <v>102</v>
      </c>
      <c r="E65" s="9" t="s">
        <v>90</v>
      </c>
      <c r="F65" s="9">
        <v>20</v>
      </c>
      <c r="L65" s="9" t="s">
        <v>22</v>
      </c>
      <c r="M65" s="9">
        <v>20</v>
      </c>
      <c r="N65" s="9">
        <v>20</v>
      </c>
    </row>
    <row r="66" spans="1:17" s="9" customFormat="1" x14ac:dyDescent="0.25">
      <c r="A66" s="9" t="s">
        <v>134</v>
      </c>
      <c r="B66" s="9" t="s">
        <v>113</v>
      </c>
      <c r="D66" s="9" t="s">
        <v>102</v>
      </c>
      <c r="E66" s="9" t="s">
        <v>90</v>
      </c>
      <c r="F66" s="9">
        <v>20</v>
      </c>
      <c r="L66" s="9" t="s">
        <v>22</v>
      </c>
      <c r="M66" s="9">
        <v>20</v>
      </c>
      <c r="N66" s="9">
        <v>30</v>
      </c>
    </row>
    <row r="67" spans="1:17" s="9" customFormat="1" x14ac:dyDescent="0.25">
      <c r="A67" s="9" t="s">
        <v>135</v>
      </c>
      <c r="B67" s="9" t="s">
        <v>136</v>
      </c>
      <c r="D67" s="9" t="s">
        <v>102</v>
      </c>
      <c r="E67" s="9" t="s">
        <v>51</v>
      </c>
      <c r="F67" s="9">
        <v>25</v>
      </c>
      <c r="G67" s="9">
        <v>5</v>
      </c>
      <c r="H67" s="9">
        <v>5</v>
      </c>
      <c r="I67" s="9">
        <v>15</v>
      </c>
      <c r="L67" s="9" t="s">
        <v>22</v>
      </c>
      <c r="M67" s="9">
        <v>25</v>
      </c>
      <c r="N67" s="9">
        <v>25</v>
      </c>
      <c r="Q67" s="9" t="s">
        <v>137</v>
      </c>
    </row>
    <row r="68" spans="1:17" s="9" customFormat="1" x14ac:dyDescent="0.25">
      <c r="A68" s="9" t="s">
        <v>138</v>
      </c>
      <c r="B68" s="9" t="s">
        <v>136</v>
      </c>
      <c r="D68" s="9" t="s">
        <v>102</v>
      </c>
      <c r="E68" s="9" t="s">
        <v>139</v>
      </c>
      <c r="F68" s="9">
        <v>10</v>
      </c>
      <c r="I68" s="9">
        <v>10</v>
      </c>
      <c r="L68" s="9" t="s">
        <v>22</v>
      </c>
      <c r="N68" s="9">
        <v>15</v>
      </c>
      <c r="Q68" s="9" t="s">
        <v>137</v>
      </c>
    </row>
    <row r="69" spans="1:17" s="9" customFormat="1" x14ac:dyDescent="0.25">
      <c r="A69" s="9" t="s">
        <v>141</v>
      </c>
      <c r="B69" s="9" t="s">
        <v>142</v>
      </c>
      <c r="D69" s="9" t="s">
        <v>143</v>
      </c>
      <c r="E69" s="9" t="s">
        <v>103</v>
      </c>
      <c r="F69" s="9">
        <v>12</v>
      </c>
      <c r="L69" s="9" t="s">
        <v>22</v>
      </c>
      <c r="M69" s="9">
        <v>12</v>
      </c>
      <c r="N69" s="9">
        <v>20</v>
      </c>
    </row>
    <row r="70" spans="1:17" x14ac:dyDescent="0.25">
      <c r="A70" t="s">
        <v>144</v>
      </c>
      <c r="B70" t="s">
        <v>92</v>
      </c>
      <c r="D70" t="s">
        <v>143</v>
      </c>
      <c r="E70" t="s">
        <v>90</v>
      </c>
      <c r="F70">
        <v>40</v>
      </c>
      <c r="L70" t="s">
        <v>22</v>
      </c>
      <c r="M70">
        <v>40</v>
      </c>
      <c r="N70">
        <v>55</v>
      </c>
    </row>
    <row r="71" spans="1:17" x14ac:dyDescent="0.25">
      <c r="A71" t="s">
        <v>145</v>
      </c>
      <c r="B71" t="s">
        <v>146</v>
      </c>
      <c r="D71" t="s">
        <v>143</v>
      </c>
      <c r="E71" t="s">
        <v>90</v>
      </c>
      <c r="F71">
        <v>40</v>
      </c>
      <c r="L71" t="s">
        <v>22</v>
      </c>
      <c r="M71">
        <v>40</v>
      </c>
      <c r="N71">
        <v>50</v>
      </c>
    </row>
    <row r="72" spans="1:17" x14ac:dyDescent="0.25">
      <c r="A72" t="s">
        <v>147</v>
      </c>
      <c r="B72" t="s">
        <v>148</v>
      </c>
      <c r="D72" t="s">
        <v>143</v>
      </c>
      <c r="E72" t="s">
        <v>90</v>
      </c>
      <c r="F72">
        <v>24</v>
      </c>
      <c r="L72" t="s">
        <v>22</v>
      </c>
      <c r="M72">
        <v>24</v>
      </c>
      <c r="N72">
        <v>30</v>
      </c>
    </row>
    <row r="73" spans="1:17" x14ac:dyDescent="0.25">
      <c r="A73" t="s">
        <v>149</v>
      </c>
      <c r="B73" t="s">
        <v>150</v>
      </c>
      <c r="D73" t="s">
        <v>143</v>
      </c>
      <c r="E73" t="s">
        <v>90</v>
      </c>
      <c r="F73">
        <v>45</v>
      </c>
      <c r="L73" t="s">
        <v>22</v>
      </c>
      <c r="M73">
        <v>45</v>
      </c>
      <c r="N73">
        <v>50</v>
      </c>
    </row>
    <row r="74" spans="1:17" x14ac:dyDescent="0.25">
      <c r="A74" t="s">
        <v>151</v>
      </c>
      <c r="B74" t="s">
        <v>152</v>
      </c>
      <c r="D74" t="s">
        <v>143</v>
      </c>
      <c r="E74" t="s">
        <v>90</v>
      </c>
      <c r="F74">
        <v>17</v>
      </c>
      <c r="L74" t="s">
        <v>22</v>
      </c>
      <c r="M74">
        <v>17</v>
      </c>
      <c r="N74">
        <v>25</v>
      </c>
    </row>
    <row r="75" spans="1:17" x14ac:dyDescent="0.25">
      <c r="A75" t="s">
        <v>153</v>
      </c>
      <c r="B75" t="s">
        <v>154</v>
      </c>
      <c r="D75" t="s">
        <v>143</v>
      </c>
      <c r="E75" t="s">
        <v>90</v>
      </c>
      <c r="F75">
        <v>15</v>
      </c>
      <c r="L75" t="s">
        <v>22</v>
      </c>
      <c r="M75">
        <v>15</v>
      </c>
      <c r="N75">
        <v>25</v>
      </c>
    </row>
    <row r="76" spans="1:17" x14ac:dyDescent="0.25">
      <c r="A76" t="s">
        <v>155</v>
      </c>
      <c r="B76" t="s">
        <v>156</v>
      </c>
      <c r="D76" t="s">
        <v>143</v>
      </c>
      <c r="E76" t="s">
        <v>37</v>
      </c>
      <c r="F76">
        <v>15</v>
      </c>
      <c r="L76" t="s">
        <v>22</v>
      </c>
      <c r="M76">
        <v>15</v>
      </c>
      <c r="N76">
        <v>20</v>
      </c>
    </row>
    <row r="77" spans="1:17" x14ac:dyDescent="0.25">
      <c r="A77" t="s">
        <v>155</v>
      </c>
      <c r="B77" t="s">
        <v>157</v>
      </c>
      <c r="D77" t="s">
        <v>143</v>
      </c>
      <c r="E77" t="s">
        <v>37</v>
      </c>
      <c r="F77">
        <v>10</v>
      </c>
      <c r="L77" t="s">
        <v>22</v>
      </c>
      <c r="M77">
        <v>10</v>
      </c>
      <c r="N77">
        <v>15</v>
      </c>
    </row>
    <row r="78" spans="1:17" x14ac:dyDescent="0.25">
      <c r="A78" t="s">
        <v>158</v>
      </c>
      <c r="B78" t="s">
        <v>159</v>
      </c>
      <c r="D78" t="s">
        <v>143</v>
      </c>
      <c r="E78" t="s">
        <v>51</v>
      </c>
      <c r="F78">
        <v>12</v>
      </c>
      <c r="G78">
        <v>4</v>
      </c>
      <c r="H78">
        <v>3</v>
      </c>
      <c r="I78">
        <v>5</v>
      </c>
      <c r="L78" t="s">
        <v>22</v>
      </c>
      <c r="M78">
        <v>12</v>
      </c>
      <c r="N78">
        <v>20</v>
      </c>
    </row>
    <row r="79" spans="1:17" x14ac:dyDescent="0.25">
      <c r="A79" t="s">
        <v>204</v>
      </c>
      <c r="B79" t="s">
        <v>160</v>
      </c>
      <c r="D79" t="s">
        <v>143</v>
      </c>
      <c r="E79" t="s">
        <v>51</v>
      </c>
      <c r="F79">
        <v>8</v>
      </c>
      <c r="L79" t="s">
        <v>22</v>
      </c>
      <c r="M79">
        <v>8</v>
      </c>
      <c r="N79">
        <v>15</v>
      </c>
    </row>
    <row r="80" spans="1:17" x14ac:dyDescent="0.25">
      <c r="A80" t="s">
        <v>161</v>
      </c>
      <c r="B80" t="s">
        <v>162</v>
      </c>
      <c r="D80" t="s">
        <v>143</v>
      </c>
      <c r="E80" t="s">
        <v>51</v>
      </c>
      <c r="F80">
        <v>9</v>
      </c>
      <c r="G80">
        <v>3</v>
      </c>
      <c r="H80">
        <v>2</v>
      </c>
      <c r="I80">
        <v>4</v>
      </c>
      <c r="L80" t="s">
        <v>22</v>
      </c>
      <c r="M80">
        <v>9</v>
      </c>
      <c r="N80">
        <v>20</v>
      </c>
    </row>
    <row r="81" spans="1:14" x14ac:dyDescent="0.25">
      <c r="A81" t="s">
        <v>205</v>
      </c>
      <c r="B81" t="s">
        <v>163</v>
      </c>
      <c r="D81" t="s">
        <v>143</v>
      </c>
      <c r="E81" t="s">
        <v>51</v>
      </c>
      <c r="F81">
        <v>6</v>
      </c>
      <c r="L81" t="s">
        <v>22</v>
      </c>
      <c r="M81">
        <v>6</v>
      </c>
      <c r="N81">
        <v>15</v>
      </c>
    </row>
    <row r="82" spans="1:14" x14ac:dyDescent="0.25">
      <c r="L82" t="s">
        <v>164</v>
      </c>
    </row>
  </sheetData>
  <mergeCells count="13">
    <mergeCell ref="N8:N9"/>
    <mergeCell ref="M8:M9"/>
    <mergeCell ref="L8:L9"/>
    <mergeCell ref="P8:P9"/>
    <mergeCell ref="Q8:Q9"/>
    <mergeCell ref="J8:K8"/>
    <mergeCell ref="G8:I8"/>
    <mergeCell ref="A8:A9"/>
    <mergeCell ref="B8:B9"/>
    <mergeCell ref="F8:F9"/>
    <mergeCell ref="E8:E9"/>
    <mergeCell ref="D8:D9"/>
    <mergeCell ref="C8:C9"/>
  </mergeCells>
  <dataValidations xWindow="914" yWindow="908" count="1">
    <dataValidation type="list" sqref="B6">
      <formula1>Fakultet</formula1>
    </dataValidation>
  </dataValidations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914" yWindow="908" count="3">
        <x14:dataValidation type="list" errorStyle="warning" allowBlank="1" showInputMessage="1" showErrorMessage="1" error="Velg Trondheim, Gjøvik eller Ålesund" prompt="Angi studiested">
          <x14:formula1>
            <xm:f>'Ark2'!$C$1:$C$3</xm:f>
          </x14:formula1>
          <xm:sqref>D10:D13 D15:D25 D27:D1048576</xm:sqref>
        </x14:dataValidation>
        <x14:dataValidation type="list" errorStyle="information" allowBlank="1" showInputMessage="1" showErrorMessage="1">
          <x14:formula1>
            <xm:f>'Ark2'!$E$2:$E$15</xm:f>
          </x14:formula1>
          <xm:sqref>A2</xm:sqref>
        </x14:dataValidation>
        <x14:dataValidation type="list" errorStyle="warning" allowBlank="1" showInputMessage="1" showErrorMessage="1" errorTitle="Se rullegardinliste" error="Hvis valgene ikke passer, fyll ut selv." promptTitle="Velg nivå fra listen" prompt="Merk at internasjonale, deltids- og erfaringsbaserte program har egne valg.">
          <x14:formula1>
            <xm:f>'Ark2'!$A$17:$A$32</xm:f>
          </x14:formula1>
          <xm:sqref>E10:E1048576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zoomScale="385" zoomScaleNormal="385" workbookViewId="0">
      <selection sqref="A1:A9"/>
    </sheetView>
  </sheetViews>
  <sheetFormatPr baseColWidth="10" defaultColWidth="11.425781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0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C22" sqref="C22"/>
    </sheetView>
  </sheetViews>
  <sheetFormatPr baseColWidth="10" defaultColWidth="11.42578125" defaultRowHeight="15" x14ac:dyDescent="0.25"/>
  <cols>
    <col min="1" max="1" width="25" bestFit="1" customWidth="1"/>
    <col min="5" max="5" width="23" bestFit="1" customWidth="1"/>
  </cols>
  <sheetData>
    <row r="1" spans="1:5" x14ac:dyDescent="0.25">
      <c r="C1" t="s">
        <v>20</v>
      </c>
      <c r="E1" t="s">
        <v>173</v>
      </c>
    </row>
    <row r="2" spans="1:5" x14ac:dyDescent="0.25">
      <c r="C2" t="s">
        <v>102</v>
      </c>
      <c r="E2" t="s">
        <v>174</v>
      </c>
    </row>
    <row r="3" spans="1:5" x14ac:dyDescent="0.25">
      <c r="C3" t="s">
        <v>143</v>
      </c>
      <c r="E3" t="s">
        <v>175</v>
      </c>
    </row>
    <row r="4" spans="1:5" x14ac:dyDescent="0.25">
      <c r="E4" t="s">
        <v>176</v>
      </c>
    </row>
    <row r="5" spans="1:5" x14ac:dyDescent="0.25">
      <c r="E5" t="s">
        <v>177</v>
      </c>
    </row>
    <row r="6" spans="1:5" x14ac:dyDescent="0.25">
      <c r="E6" t="s">
        <v>178</v>
      </c>
    </row>
    <row r="7" spans="1:5" x14ac:dyDescent="0.25">
      <c r="E7" t="s">
        <v>179</v>
      </c>
    </row>
    <row r="8" spans="1:5" x14ac:dyDescent="0.25">
      <c r="E8" t="s">
        <v>180</v>
      </c>
    </row>
    <row r="9" spans="1:5" x14ac:dyDescent="0.25">
      <c r="E9" t="s">
        <v>181</v>
      </c>
    </row>
    <row r="10" spans="1:5" x14ac:dyDescent="0.25">
      <c r="E10" t="s">
        <v>182</v>
      </c>
    </row>
    <row r="11" spans="1:5" x14ac:dyDescent="0.25">
      <c r="E11" t="s">
        <v>183</v>
      </c>
    </row>
    <row r="12" spans="1:5" x14ac:dyDescent="0.25">
      <c r="E12" t="s">
        <v>184</v>
      </c>
    </row>
    <row r="13" spans="1:5" x14ac:dyDescent="0.25">
      <c r="E13" t="s">
        <v>185</v>
      </c>
    </row>
    <row r="14" spans="1:5" x14ac:dyDescent="0.25">
      <c r="E14" t="s">
        <v>186</v>
      </c>
    </row>
    <row r="15" spans="1:5" x14ac:dyDescent="0.25">
      <c r="E15" t="s">
        <v>187</v>
      </c>
    </row>
    <row r="16" spans="1:5" x14ac:dyDescent="0.25">
      <c r="A16" t="s">
        <v>188</v>
      </c>
    </row>
    <row r="17" spans="1:1" x14ac:dyDescent="0.25">
      <c r="A17" t="s">
        <v>90</v>
      </c>
    </row>
    <row r="18" spans="1:1" x14ac:dyDescent="0.25">
      <c r="A18" t="s">
        <v>189</v>
      </c>
    </row>
    <row r="19" spans="1:1" x14ac:dyDescent="0.25">
      <c r="A19" t="s">
        <v>37</v>
      </c>
    </row>
    <row r="20" spans="1:1" x14ac:dyDescent="0.25">
      <c r="A20" t="s">
        <v>139</v>
      </c>
    </row>
    <row r="21" spans="1:1" x14ac:dyDescent="0.25">
      <c r="A21" t="s">
        <v>21</v>
      </c>
    </row>
    <row r="22" spans="1:1" x14ac:dyDescent="0.25">
      <c r="A22" t="s">
        <v>51</v>
      </c>
    </row>
    <row r="23" spans="1:1" x14ac:dyDescent="0.25">
      <c r="A23" t="s">
        <v>190</v>
      </c>
    </row>
    <row r="24" spans="1:1" x14ac:dyDescent="0.25">
      <c r="A24" t="s">
        <v>86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103</v>
      </c>
    </row>
    <row r="32" spans="1:1" x14ac:dyDescent="0.25">
      <c r="A32" t="s">
        <v>197</v>
      </c>
    </row>
  </sheetData>
  <sheetProtection algorithmName="SHA-512" hashValue="Mgzvt/w29kGixaYYmS/Usv4rIjkd1ZKcyvQxcg3jlRthf+b4EwKZoHqARstTpOlVuRasv/7W2uvSZuDohp70Bg==" saltValue="Qy8PjItLt4JTVYRXjGmY6Q==" spinCount="100000" sheet="1" objects="1" scenarios="1"/>
  <sortState ref="A17:A32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åd og Utvalg Dokument" ma:contentTypeID="0x0101009E2066E71E497F4CB39B311F8595AA3D003B9E81C07FEF8844AA7EB7044670A326" ma:contentTypeVersion="13" ma:contentTypeDescription="Opprett et nytt dokument." ma:contentTypeScope="" ma:versionID="517e0536d407499e189c04341040b7a6">
  <xsd:schema xmlns:xsd="http://www.w3.org/2001/XMLSchema" xmlns:xs="http://www.w3.org/2001/XMLSchema" xmlns:p="http://schemas.microsoft.com/office/2006/metadata/properties" xmlns:ns2="2010ab86-bc44-4769-857c-f8e5ad7d2592" xmlns:ns3="57f7f35d-0481-4669-94c7-aa93cccd2b68" xmlns:ns4="03ea2d09-bda0-4fd3-835b-ebb7f280c1a9" targetNamespace="http://schemas.microsoft.com/office/2006/metadata/properties" ma:root="true" ma:fieldsID="166a88e7ddd12b2c4fb6dde3628e4839" ns2:_="" ns3:_="" ns4:_="">
    <xsd:import namespace="2010ab86-bc44-4769-857c-f8e5ad7d2592"/>
    <xsd:import namespace="57f7f35d-0481-4669-94c7-aa93cccd2b68"/>
    <xsd:import namespace="03ea2d09-bda0-4fd3-835b-ebb7f280c1a9"/>
    <xsd:element name="properties">
      <xsd:complexType>
        <xsd:sequence>
          <xsd:element name="documentManagement">
            <xsd:complexType>
              <xsd:all>
                <xsd:element ref="ns2:RadUtvalgSakMoteTitle" minOccurs="0"/>
                <xsd:element ref="ns2:RadUtvalgDokSakTittel" minOccurs="0"/>
                <xsd:element ref="ns3:RadUtvalgDokType" minOccurs="0"/>
                <xsd:element ref="ns3:RadUtvalgDokTilgang" minOccurs="0"/>
                <xsd:element ref="ns3:RadUtvalgDokPublisert" minOccurs="0"/>
                <xsd:element ref="ns4:MediaServiceMetadata" minOccurs="0"/>
                <xsd:element ref="ns4:MediaServiceFastMetadata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0ab86-bc44-4769-857c-f8e5ad7d2592" elementFormDefault="qualified">
    <xsd:import namespace="http://schemas.microsoft.com/office/2006/documentManagement/types"/>
    <xsd:import namespace="http://schemas.microsoft.com/office/infopath/2007/PartnerControls"/>
    <xsd:element name="RadUtvalgSakMoteTitle" ma:index="8" nillable="true" ma:displayName="RadUtvalgSakMoteTitle" ma:list="{f29fa086-5859-485d-a661-0bc5005c4dfe}" ma:internalName="RadUtvalgSakMoteTitle" ma:showField="Title" ma:web="2010ab86-bc44-4769-857c-f8e5ad7d2592">
      <xsd:simpleType>
        <xsd:restriction base="dms:Lookup"/>
      </xsd:simpleType>
    </xsd:element>
    <xsd:element name="RadUtvalgDokSakTittel" ma:index="9" nillable="true" ma:displayName="RadUtvalgDokSakTittel" ma:list="{a4574412-bc57-4c56-8348-e4e80ca7299f}" ma:internalName="RadUtvalgDokSakTittel" ma:showField="Title" ma:web="2010ab86-bc44-4769-857c-f8e5ad7d2592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7f35d-0481-4669-94c7-aa93cccd2b68" elementFormDefault="qualified">
    <xsd:import namespace="http://schemas.microsoft.com/office/2006/documentManagement/types"/>
    <xsd:import namespace="http://schemas.microsoft.com/office/infopath/2007/PartnerControls"/>
    <xsd:element name="RadUtvalgDokType" ma:index="10" nillable="true" ma:displayName="RadUtvalgDokType" ma:default="Saksvedlegg" ma:format="Dropdown" ma:internalName="RadUtvalgDokType">
      <xsd:simpleType>
        <xsd:restriction base="dms:Choice">
          <xsd:enumeration value="Saksvedlegg"/>
          <xsd:enumeration value="Presentasjon"/>
          <xsd:enumeration value="Annet"/>
        </xsd:restriction>
      </xsd:simpleType>
    </xsd:element>
    <xsd:element name="RadUtvalgDokTilgang" ma:index="11" nillable="true" ma:displayName="RadUtvalgDokTilgang" ma:default="Åpen" ma:format="Dropdown" ma:internalName="RadUtvalgDokTilgang">
      <xsd:simpleType>
        <xsd:restriction base="dms:Choice">
          <xsd:enumeration value="Åpen"/>
          <xsd:enumeration value="Lukket"/>
          <xsd:enumeration value="NTNU"/>
        </xsd:restriction>
      </xsd:simpleType>
    </xsd:element>
    <xsd:element name="RadUtvalgDokPublisert" ma:index="12" nillable="true" ma:displayName="RadUtvalgDokPublisert" ma:default="Nei" ma:format="Dropdown" ma:internalName="RadUtvalgDokPublisert">
      <xsd:simpleType>
        <xsd:restriction base="dms:Choice">
          <xsd:enumeration value="Nei"/>
          <xsd:enumeration value="Ja"/>
        </xsd:restriction>
      </xsd:simpleType>
    </xsd:element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a2d09-bda0-4fd3-835b-ebb7f280c1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dUtvalgDokType xmlns="57f7f35d-0481-4669-94c7-aa93cccd2b68">Saksvedlegg</RadUtvalgDokType>
    <RadUtvalgDokTilgang xmlns="57f7f35d-0481-4669-94c7-aa93cccd2b68">Åpen</RadUtvalgDokTilgang>
    <RadUtvalgDokPublisert xmlns="57f7f35d-0481-4669-94c7-aa93cccd2b68">Ja</RadUtvalgDokPublisert>
    <RadUtvalgDokSakTittel xmlns="2010ab86-bc44-4769-857c-f8e5ad7d2592">69</RadUtvalgDokSakTittel>
    <RadUtvalgSakMoteTitle xmlns="2010ab86-bc44-4769-857c-f8e5ad7d2592">9</RadUtvalgSakMoteTitle>
  </documentManagement>
</p:properties>
</file>

<file path=customXml/itemProps1.xml><?xml version="1.0" encoding="utf-8"?>
<ds:datastoreItem xmlns:ds="http://schemas.openxmlformats.org/officeDocument/2006/customXml" ds:itemID="{70EF83B7-F385-4CE3-9B6E-8E28A591058C}"/>
</file>

<file path=customXml/itemProps2.xml><?xml version="1.0" encoding="utf-8"?>
<ds:datastoreItem xmlns:ds="http://schemas.openxmlformats.org/officeDocument/2006/customXml" ds:itemID="{57280A9F-3AEE-4182-95F1-20BB257AE130}"/>
</file>

<file path=customXml/itemProps3.xml><?xml version="1.0" encoding="utf-8"?>
<ds:datastoreItem xmlns:ds="http://schemas.openxmlformats.org/officeDocument/2006/customXml" ds:itemID="{0EDF2A4F-6F9B-433A-AD21-38EF11EBBAE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Opptaksrammer</vt:lpstr>
      <vt:lpstr>Sheet1</vt:lpstr>
      <vt:lpstr>Ark1</vt:lpstr>
      <vt:lpstr>Ark2</vt:lpstr>
      <vt:lpstr>Det_humanistiske_fakultet</vt:lpstr>
      <vt:lpstr>Fakultet</vt:lpstr>
    </vt:vector>
  </TitlesOfParts>
  <Manager/>
  <Company>NTNU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Beate Helen Sortevik Revis</dc:creator>
  <cp:keywords/>
  <dc:description/>
  <cp:lastModifiedBy>Lars Espen Bjørgum</cp:lastModifiedBy>
  <cp:revision/>
  <dcterms:created xsi:type="dcterms:W3CDTF">2016-09-26T12:12:12Z</dcterms:created>
  <dcterms:modified xsi:type="dcterms:W3CDTF">2017-10-26T14:27:02Z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0x0101009E2066E71E497F4CB39B311F8595AA3D003B9E81C07FEF8844AA7EB7044670A326</vt:lpwstr>
  </property>
</Properties>
</file>